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32" windowWidth="22980" windowHeight="9168" activeTab="1"/>
  </bookViews>
  <sheets>
    <sheet name="BUDGET" sheetId="3" r:id="rId1"/>
    <sheet name="ELENCO" sheetId="4" r:id="rId2"/>
  </sheets>
  <definedNames>
    <definedName name="_xlnm.Print_Titles" localSheetId="1">ELENCO!$2:$2</definedName>
  </definedNames>
  <calcPr calcId="145621"/>
</workbook>
</file>

<file path=xl/calcChain.xml><?xml version="1.0" encoding="utf-8"?>
<calcChain xmlns="http://schemas.openxmlformats.org/spreadsheetml/2006/main">
  <c r="B19" i="3" l="1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19" i="3" s="1"/>
</calcChain>
</file>

<file path=xl/sharedStrings.xml><?xml version="1.0" encoding="utf-8"?>
<sst xmlns="http://schemas.openxmlformats.org/spreadsheetml/2006/main" count="261" uniqueCount="179">
  <si>
    <t>A.S.D.Gruppo Sportivo di Bondo</t>
  </si>
  <si>
    <t>oggetto finanziamento</t>
  </si>
  <si>
    <t>soggetto richiedente</t>
  </si>
  <si>
    <t>importo assegnato</t>
  </si>
  <si>
    <t>budget riservato</t>
  </si>
  <si>
    <t>Bondo</t>
  </si>
  <si>
    <t>Coro Alpino Cima Uccia</t>
  </si>
  <si>
    <t>Acquisto abbigliamento squadre</t>
  </si>
  <si>
    <t>Società Bocciofila Roncone</t>
  </si>
  <si>
    <t>Acquisto attrezzatura</t>
  </si>
  <si>
    <t>Trasferta in Germania a Deggendorf</t>
  </si>
  <si>
    <t>Roncone</t>
  </si>
  <si>
    <t>Pro loco Roncone</t>
  </si>
  <si>
    <t>Inaugurazione Centrale Val d'Arnò</t>
  </si>
  <si>
    <t>Gruppo A.N.A. Roncone</t>
  </si>
  <si>
    <t>Acquisto vestiario personalizzato</t>
  </si>
  <si>
    <t>Corpo VV.FF.VV. di Lardaro</t>
  </si>
  <si>
    <t>Lardaro</t>
  </si>
  <si>
    <t>Pro loco Lardaro</t>
  </si>
  <si>
    <t>Società Ciclistica Storo</t>
  </si>
  <si>
    <t>Attività del grupppo allievi</t>
  </si>
  <si>
    <t>Acquisto attrezzature e allestimento Commemorazione Caduti</t>
  </si>
  <si>
    <t>Coro Re di Castello</t>
  </si>
  <si>
    <t>Filodrammatica La Busier</t>
  </si>
  <si>
    <t>Coro L'Arnica</t>
  </si>
  <si>
    <t>Corpo VV.FF.VV. di Praso</t>
  </si>
  <si>
    <t>Pro loco Praso</t>
  </si>
  <si>
    <t>Pras Band</t>
  </si>
  <si>
    <t>Gruppo Giovani in Vita</t>
  </si>
  <si>
    <t>Praso</t>
  </si>
  <si>
    <t>Attività 2014</t>
  </si>
  <si>
    <t>Acquisto allestimento veicolo</t>
  </si>
  <si>
    <t>Spese di gestione associazione</t>
  </si>
  <si>
    <t>Pro loco Daone</t>
  </si>
  <si>
    <t>Associazione Speed Rock</t>
  </si>
  <si>
    <t>Sezione CAI - SAT Daone</t>
  </si>
  <si>
    <t>Gruppo A.N.A. Daone</t>
  </si>
  <si>
    <t>Ass. Micologica Bresadola -Daone</t>
  </si>
  <si>
    <t>Circolo Pensionati Rododendro</t>
  </si>
  <si>
    <t>Comitato Folk Daonese</t>
  </si>
  <si>
    <t>Filodrammatica El Casinel</t>
  </si>
  <si>
    <t>Coro parrocchiale di Daone</t>
  </si>
  <si>
    <t>Asilo infantile parrocchiale</t>
  </si>
  <si>
    <t>Lotteria San Bartolomeo</t>
  </si>
  <si>
    <t>Daone</t>
  </si>
  <si>
    <t>Mostra Micologica 2014</t>
  </si>
  <si>
    <t>Festa del ventennale e gite 2014</t>
  </si>
  <si>
    <t>Festa dell'anziano 2014</t>
  </si>
  <si>
    <t>Alpinismo giovanile 2014 e Snow Ice Accademy 2014</t>
  </si>
  <si>
    <t>Acquisto materiale didattico</t>
  </si>
  <si>
    <t>Coro parrocchiale Bersone</t>
  </si>
  <si>
    <t>Gruppo Campeggio</t>
  </si>
  <si>
    <t>A.P.S. Il Chiese</t>
  </si>
  <si>
    <t>Corpo VV.FF. VV. di Bersone</t>
  </si>
  <si>
    <t>Associazione Legato Dispensa</t>
  </si>
  <si>
    <t>Allacciamento corrente elettrica struttura di propietà del legato</t>
  </si>
  <si>
    <t xml:space="preserve">Pagamento assicurazioni </t>
  </si>
  <si>
    <t>Corsi del Tempo Disponibile</t>
  </si>
  <si>
    <t>Acquisto di 2 armadi per sala prove</t>
  </si>
  <si>
    <t>Bersone</t>
  </si>
  <si>
    <t>Consorzio Miglioramento Fondiario Pieve di Bono</t>
  </si>
  <si>
    <t>A.C.A.T. Giudicarie</t>
  </si>
  <si>
    <t>Circolo Culturale di Por</t>
  </si>
  <si>
    <t>Ass. Belle Epoque</t>
  </si>
  <si>
    <t>U.S. Pieve di Bono</t>
  </si>
  <si>
    <t xml:space="preserve">A.N.A. Trento </t>
  </si>
  <si>
    <t>Auser delle Giudicarie</t>
  </si>
  <si>
    <t>Attività sportiva 2014</t>
  </si>
  <si>
    <t>Attività ricreativa e culturale 2014</t>
  </si>
  <si>
    <t>Attività sociale 2014</t>
  </si>
  <si>
    <t>51° Pellegrinaggio sull'Adamello</t>
  </si>
  <si>
    <t>Comunità Handicap</t>
  </si>
  <si>
    <t xml:space="preserve">grest L'A Bi Ci </t>
  </si>
  <si>
    <t>Attività ordinaria 2014</t>
  </si>
  <si>
    <t>Pieve di Bono</t>
  </si>
  <si>
    <t>Corpo VV.FF. VV. di Prezzo</t>
  </si>
  <si>
    <t>Coro Parrocchiale di Prezzo</t>
  </si>
  <si>
    <t>Pro loco di Prezzo</t>
  </si>
  <si>
    <t>Prezzo</t>
  </si>
  <si>
    <t>Parrocchia San Giacomo Prezzo</t>
  </si>
  <si>
    <t>Festa del'anziano 2014</t>
  </si>
  <si>
    <t xml:space="preserve">Acquisto materiale </t>
  </si>
  <si>
    <t>Manutenzione straordinaria orologio e ornamenti della chiesa</t>
  </si>
  <si>
    <t>Cimego</t>
  </si>
  <si>
    <t>U.S.D. Castel Cimego</t>
  </si>
  <si>
    <t>Corpo VV.FF. VV. di Cimego</t>
  </si>
  <si>
    <t>Banda Sociale di Cimego</t>
  </si>
  <si>
    <t>Pro loco di Cimego</t>
  </si>
  <si>
    <t>Gruppo A.N.A. di Cimego</t>
  </si>
  <si>
    <t>Coro Parrocchiale</t>
  </si>
  <si>
    <t>Acquisto spartiti musica</t>
  </si>
  <si>
    <t>Acqusti abbagliamento</t>
  </si>
  <si>
    <t>Acquisto gazebo</t>
  </si>
  <si>
    <t>Ammodernamento degli spogliatoi</t>
  </si>
  <si>
    <t>Castel Condino</t>
  </si>
  <si>
    <t>Banda San Giorgio</t>
  </si>
  <si>
    <t>Attività ordinaria di formazione 2014</t>
  </si>
  <si>
    <t>Condino</t>
  </si>
  <si>
    <t>Pro loco di Condino</t>
  </si>
  <si>
    <t xml:space="preserve">Torneo di scacchi 2014, noleggio attrezzature e affitto deposito </t>
  </si>
  <si>
    <t>Filodrammatica El Grotel</t>
  </si>
  <si>
    <t>Coro Valchiese</t>
  </si>
  <si>
    <t>Storo</t>
  </si>
  <si>
    <t>Sport Acrive A.S.D.</t>
  </si>
  <si>
    <t>Consorzio Miglioramento Fondiario Storo</t>
  </si>
  <si>
    <t>Parrocchia di Storo</t>
  </si>
  <si>
    <t>Oratorio di Lodrone</t>
  </si>
  <si>
    <t>Parrocchia di Lodrone</t>
  </si>
  <si>
    <t>Oratorio di Storo</t>
  </si>
  <si>
    <t>Coro Parrocchiale di Storo</t>
  </si>
  <si>
    <t>Circolo Anzinai "Dei Voi"</t>
  </si>
  <si>
    <t>S.S. Settaurense</t>
  </si>
  <si>
    <t>S.S. Calcio Chiese</t>
  </si>
  <si>
    <t>Pro loco di Storo</t>
  </si>
  <si>
    <t>CAI SAT - Sezione di Storo</t>
  </si>
  <si>
    <t>Progetto giovani "Siamo viaggiatori sullo stesso treno"</t>
  </si>
  <si>
    <t>GREST Settembre insieme</t>
  </si>
  <si>
    <t>Acquisto attrezzatura informatica</t>
  </si>
  <si>
    <t>Ristrutturazione nuova sede</t>
  </si>
  <si>
    <t>Acquisto materiale per Casa Alpina</t>
  </si>
  <si>
    <t>Sostegno attività polifunzionale Santa Croce</t>
  </si>
  <si>
    <t>Natale 2014</t>
  </si>
  <si>
    <t>Brione</t>
  </si>
  <si>
    <t>Pro loco Brione</t>
  </si>
  <si>
    <t>Corpo VV.FF.VV. di Brione</t>
  </si>
  <si>
    <t>AVIS Sez. Conndino Brione Castel Condino e Cimego</t>
  </si>
  <si>
    <t>Sezione cacciatori di Brione</t>
  </si>
  <si>
    <t>Bondone</t>
  </si>
  <si>
    <t>Ass. Tennis Lago di Idro</t>
  </si>
  <si>
    <t>A.S.D. Baitoni Wind Bay</t>
  </si>
  <si>
    <t>Corpo VV.FF.VV. di Baitoni</t>
  </si>
  <si>
    <t>Pro loco Bondone Baitoni</t>
  </si>
  <si>
    <t>Ass. Culturale Lebrac</t>
  </si>
  <si>
    <t>A.S.D. Chiese Nuoto</t>
  </si>
  <si>
    <t>Ledro</t>
  </si>
  <si>
    <t>Ass. Ledro Solidale</t>
  </si>
  <si>
    <t>Corsi di formazione</t>
  </si>
  <si>
    <t>CRI Comitato Provinciale</t>
  </si>
  <si>
    <t>Attività del gruppo allievi 2014</t>
  </si>
  <si>
    <t>Acquisto pulmino per trasporto atleti</t>
  </si>
  <si>
    <t xml:space="preserve">Manifestazioni natalizie </t>
  </si>
  <si>
    <t>Raduno multiepoca Storo - Baitoni</t>
  </si>
  <si>
    <t>Acquisto materiale windsurf</t>
  </si>
  <si>
    <t>Bondone (400) e Storo (1.000)</t>
  </si>
  <si>
    <t>Spese di gestione associazione 2014</t>
  </si>
  <si>
    <t>Daone (500) Praso (300)</t>
  </si>
  <si>
    <t>Praso (300) Pieve di Bono (504)</t>
  </si>
  <si>
    <t>Prezzo (500) Pieve di Bono (250) Bersone (150)</t>
  </si>
  <si>
    <t>Gara ciclistica 2° Trofeo Comune di Lardaro</t>
  </si>
  <si>
    <t>CONTRIBUTI RELATIVI AD ATTIVITÀ E INIZIATIVE DI ESCLUSIVO INTERESSE LOCALE RELATIVE AL SINGOLO AMBITO DI CIASCUN COMUNE COMPRESO NEL CONSORZIO</t>
  </si>
  <si>
    <t>Budget 2014</t>
  </si>
  <si>
    <t>COMUNE</t>
  </si>
  <si>
    <t>%</t>
  </si>
  <si>
    <t>Quota spettante</t>
  </si>
  <si>
    <t>BONDO</t>
  </si>
  <si>
    <t>RONCONE</t>
  </si>
  <si>
    <t>LARDARO</t>
  </si>
  <si>
    <t>PRASO</t>
  </si>
  <si>
    <t>DAONE</t>
  </si>
  <si>
    <t>BERSONE</t>
  </si>
  <si>
    <t>PIEVE DI BONO</t>
  </si>
  <si>
    <t>PREZZO</t>
  </si>
  <si>
    <t>CIMEGO</t>
  </si>
  <si>
    <t>CASTELLO</t>
  </si>
  <si>
    <t>CONDINO</t>
  </si>
  <si>
    <t>BRIONE</t>
  </si>
  <si>
    <t>STORO</t>
  </si>
  <si>
    <t>BONDONE</t>
  </si>
  <si>
    <t>LEDRO</t>
  </si>
  <si>
    <t>Acquisto gettoniere per accensione fari</t>
  </si>
  <si>
    <t>€ xxx,xx</t>
  </si>
  <si>
    <t>= non liquidato</t>
  </si>
  <si>
    <t>Norma o titolo alla base dell'attribuzione</t>
  </si>
  <si>
    <t>Numero e data provvedimento</t>
  </si>
  <si>
    <t>Regolamento per la concessione di contributi e del patrocinio consorziale approvato con delib. n. 7 del 10/11/2014</t>
  </si>
  <si>
    <t>Modalità individuazione beneficiario</t>
  </si>
  <si>
    <t xml:space="preserve">CONTRIBUTI RELATIVI AD ATTIVITÀ E INIZIATIVE DI ESCLUSIVO INTERESSE LOCALE RELATIVE AL SINGOLO AMBITO DI CIASCUN COMUNE COMPRESO NEL CONSORZIO </t>
  </si>
  <si>
    <t>49/CD dd 22/12/2014</t>
  </si>
  <si>
    <t>Art. 6 u.c. del Regolamento per la concessione di contributi e del patrocinio consorziale approvato con delib. n. 7 del 10/11/2014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</si>
</sst>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[$€-410]\ * #,##0.00_-;\-[$€-410]\ * #,##0.00_-;_-[$€-410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6" fillId="2" borderId="0" xfId="0" applyFont="1" applyFill="1" applyBorder="1"/>
    <xf numFmtId="164" fontId="7" fillId="2" borderId="1" xfId="2" applyNumberFormat="1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1" xfId="0" applyFont="1" applyFill="1" applyBorder="1" applyAlignment="1">
      <alignment horizontal="center" vertical="center"/>
    </xf>
    <xf numFmtId="41" fontId="8" fillId="2" borderId="1" xfId="3" applyFont="1" applyFill="1" applyBorder="1" applyAlignment="1">
      <alignment horizontal="center" vertical="center" wrapText="1"/>
    </xf>
    <xf numFmtId="0" fontId="6" fillId="2" borderId="0" xfId="0" applyFont="1" applyFill="1"/>
    <xf numFmtId="0" fontId="8" fillId="2" borderId="1" xfId="0" applyFont="1" applyFill="1" applyBorder="1"/>
    <xf numFmtId="10" fontId="8" fillId="2" borderId="1" xfId="0" applyNumberFormat="1" applyFont="1" applyFill="1" applyBorder="1"/>
    <xf numFmtId="164" fontId="8" fillId="2" borderId="1" xfId="1" applyNumberFormat="1" applyFont="1" applyFill="1" applyBorder="1"/>
    <xf numFmtId="41" fontId="6" fillId="2" borderId="0" xfId="3" applyFont="1" applyFill="1"/>
    <xf numFmtId="44" fontId="9" fillId="0" borderId="1" xfId="1" applyFont="1" applyBorder="1" applyAlignment="1">
      <alignment vertical="center"/>
    </xf>
    <xf numFmtId="44" fontId="9" fillId="0" borderId="0" xfId="1" applyFont="1" applyAlignment="1">
      <alignment horizontal="right" vertical="center"/>
    </xf>
    <xf numFmtId="0" fontId="0" fillId="0" borderId="0" xfId="0" quotePrefix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6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left" vertical="center" wrapText="1"/>
    </xf>
  </cellXfs>
  <cellStyles count="4">
    <cellStyle name="Migliaia" xfId="2" builtinId="3"/>
    <cellStyle name="Migliaia [0]" xfId="3" builtinId="6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10" sqref="A10"/>
    </sheetView>
  </sheetViews>
  <sheetFormatPr defaultRowHeight="13.8" x14ac:dyDescent="0.3"/>
  <cols>
    <col min="1" max="1" width="26.44140625" style="20" customWidth="1"/>
    <col min="2" max="2" width="12" style="20" customWidth="1"/>
    <col min="3" max="3" width="30.109375" style="24" customWidth="1"/>
    <col min="4" max="256" width="8.88671875" style="20"/>
    <col min="257" max="257" width="26.44140625" style="20" customWidth="1"/>
    <col min="258" max="258" width="12" style="20" customWidth="1"/>
    <col min="259" max="259" width="30.109375" style="20" customWidth="1"/>
    <col min="260" max="512" width="8.88671875" style="20"/>
    <col min="513" max="513" width="26.44140625" style="20" customWidth="1"/>
    <col min="514" max="514" width="12" style="20" customWidth="1"/>
    <col min="515" max="515" width="30.109375" style="20" customWidth="1"/>
    <col min="516" max="768" width="8.88671875" style="20"/>
    <col min="769" max="769" width="26.44140625" style="20" customWidth="1"/>
    <col min="770" max="770" width="12" style="20" customWidth="1"/>
    <col min="771" max="771" width="30.109375" style="20" customWidth="1"/>
    <col min="772" max="1024" width="8.88671875" style="20"/>
    <col min="1025" max="1025" width="26.44140625" style="20" customWidth="1"/>
    <col min="1026" max="1026" width="12" style="20" customWidth="1"/>
    <col min="1027" max="1027" width="30.109375" style="20" customWidth="1"/>
    <col min="1028" max="1280" width="8.88671875" style="20"/>
    <col min="1281" max="1281" width="26.44140625" style="20" customWidth="1"/>
    <col min="1282" max="1282" width="12" style="20" customWidth="1"/>
    <col min="1283" max="1283" width="30.109375" style="20" customWidth="1"/>
    <col min="1284" max="1536" width="8.88671875" style="20"/>
    <col min="1537" max="1537" width="26.44140625" style="20" customWidth="1"/>
    <col min="1538" max="1538" width="12" style="20" customWidth="1"/>
    <col min="1539" max="1539" width="30.109375" style="20" customWidth="1"/>
    <col min="1540" max="1792" width="8.88671875" style="20"/>
    <col min="1793" max="1793" width="26.44140625" style="20" customWidth="1"/>
    <col min="1794" max="1794" width="12" style="20" customWidth="1"/>
    <col min="1795" max="1795" width="30.109375" style="20" customWidth="1"/>
    <col min="1796" max="2048" width="8.88671875" style="20"/>
    <col min="2049" max="2049" width="26.44140625" style="20" customWidth="1"/>
    <col min="2050" max="2050" width="12" style="20" customWidth="1"/>
    <col min="2051" max="2051" width="30.109375" style="20" customWidth="1"/>
    <col min="2052" max="2304" width="8.88671875" style="20"/>
    <col min="2305" max="2305" width="26.44140625" style="20" customWidth="1"/>
    <col min="2306" max="2306" width="12" style="20" customWidth="1"/>
    <col min="2307" max="2307" width="30.109375" style="20" customWidth="1"/>
    <col min="2308" max="2560" width="8.88671875" style="20"/>
    <col min="2561" max="2561" width="26.44140625" style="20" customWidth="1"/>
    <col min="2562" max="2562" width="12" style="20" customWidth="1"/>
    <col min="2563" max="2563" width="30.109375" style="20" customWidth="1"/>
    <col min="2564" max="2816" width="8.88671875" style="20"/>
    <col min="2817" max="2817" width="26.44140625" style="20" customWidth="1"/>
    <col min="2818" max="2818" width="12" style="20" customWidth="1"/>
    <col min="2819" max="2819" width="30.109375" style="20" customWidth="1"/>
    <col min="2820" max="3072" width="8.88671875" style="20"/>
    <col min="3073" max="3073" width="26.44140625" style="20" customWidth="1"/>
    <col min="3074" max="3074" width="12" style="20" customWidth="1"/>
    <col min="3075" max="3075" width="30.109375" style="20" customWidth="1"/>
    <col min="3076" max="3328" width="8.88671875" style="20"/>
    <col min="3329" max="3329" width="26.44140625" style="20" customWidth="1"/>
    <col min="3330" max="3330" width="12" style="20" customWidth="1"/>
    <col min="3331" max="3331" width="30.109375" style="20" customWidth="1"/>
    <col min="3332" max="3584" width="8.88671875" style="20"/>
    <col min="3585" max="3585" width="26.44140625" style="20" customWidth="1"/>
    <col min="3586" max="3586" width="12" style="20" customWidth="1"/>
    <col min="3587" max="3587" width="30.109375" style="20" customWidth="1"/>
    <col min="3588" max="3840" width="8.88671875" style="20"/>
    <col min="3841" max="3841" width="26.44140625" style="20" customWidth="1"/>
    <col min="3842" max="3842" width="12" style="20" customWidth="1"/>
    <col min="3843" max="3843" width="30.109375" style="20" customWidth="1"/>
    <col min="3844" max="4096" width="8.88671875" style="20"/>
    <col min="4097" max="4097" width="26.44140625" style="20" customWidth="1"/>
    <col min="4098" max="4098" width="12" style="20" customWidth="1"/>
    <col min="4099" max="4099" width="30.109375" style="20" customWidth="1"/>
    <col min="4100" max="4352" width="8.88671875" style="20"/>
    <col min="4353" max="4353" width="26.44140625" style="20" customWidth="1"/>
    <col min="4354" max="4354" width="12" style="20" customWidth="1"/>
    <col min="4355" max="4355" width="30.109375" style="20" customWidth="1"/>
    <col min="4356" max="4608" width="8.88671875" style="20"/>
    <col min="4609" max="4609" width="26.44140625" style="20" customWidth="1"/>
    <col min="4610" max="4610" width="12" style="20" customWidth="1"/>
    <col min="4611" max="4611" width="30.109375" style="20" customWidth="1"/>
    <col min="4612" max="4864" width="8.88671875" style="20"/>
    <col min="4865" max="4865" width="26.44140625" style="20" customWidth="1"/>
    <col min="4866" max="4866" width="12" style="20" customWidth="1"/>
    <col min="4867" max="4867" width="30.109375" style="20" customWidth="1"/>
    <col min="4868" max="5120" width="8.88671875" style="20"/>
    <col min="5121" max="5121" width="26.44140625" style="20" customWidth="1"/>
    <col min="5122" max="5122" width="12" style="20" customWidth="1"/>
    <col min="5123" max="5123" width="30.109375" style="20" customWidth="1"/>
    <col min="5124" max="5376" width="8.88671875" style="20"/>
    <col min="5377" max="5377" width="26.44140625" style="20" customWidth="1"/>
    <col min="5378" max="5378" width="12" style="20" customWidth="1"/>
    <col min="5379" max="5379" width="30.109375" style="20" customWidth="1"/>
    <col min="5380" max="5632" width="8.88671875" style="20"/>
    <col min="5633" max="5633" width="26.44140625" style="20" customWidth="1"/>
    <col min="5634" max="5634" width="12" style="20" customWidth="1"/>
    <col min="5635" max="5635" width="30.109375" style="20" customWidth="1"/>
    <col min="5636" max="5888" width="8.88671875" style="20"/>
    <col min="5889" max="5889" width="26.44140625" style="20" customWidth="1"/>
    <col min="5890" max="5890" width="12" style="20" customWidth="1"/>
    <col min="5891" max="5891" width="30.109375" style="20" customWidth="1"/>
    <col min="5892" max="6144" width="8.88671875" style="20"/>
    <col min="6145" max="6145" width="26.44140625" style="20" customWidth="1"/>
    <col min="6146" max="6146" width="12" style="20" customWidth="1"/>
    <col min="6147" max="6147" width="30.109375" style="20" customWidth="1"/>
    <col min="6148" max="6400" width="8.88671875" style="20"/>
    <col min="6401" max="6401" width="26.44140625" style="20" customWidth="1"/>
    <col min="6402" max="6402" width="12" style="20" customWidth="1"/>
    <col min="6403" max="6403" width="30.109375" style="20" customWidth="1"/>
    <col min="6404" max="6656" width="8.88671875" style="20"/>
    <col min="6657" max="6657" width="26.44140625" style="20" customWidth="1"/>
    <col min="6658" max="6658" width="12" style="20" customWidth="1"/>
    <col min="6659" max="6659" width="30.109375" style="20" customWidth="1"/>
    <col min="6660" max="6912" width="8.88671875" style="20"/>
    <col min="6913" max="6913" width="26.44140625" style="20" customWidth="1"/>
    <col min="6914" max="6914" width="12" style="20" customWidth="1"/>
    <col min="6915" max="6915" width="30.109375" style="20" customWidth="1"/>
    <col min="6916" max="7168" width="8.88671875" style="20"/>
    <col min="7169" max="7169" width="26.44140625" style="20" customWidth="1"/>
    <col min="7170" max="7170" width="12" style="20" customWidth="1"/>
    <col min="7171" max="7171" width="30.109375" style="20" customWidth="1"/>
    <col min="7172" max="7424" width="8.88671875" style="20"/>
    <col min="7425" max="7425" width="26.44140625" style="20" customWidth="1"/>
    <col min="7426" max="7426" width="12" style="20" customWidth="1"/>
    <col min="7427" max="7427" width="30.109375" style="20" customWidth="1"/>
    <col min="7428" max="7680" width="8.88671875" style="20"/>
    <col min="7681" max="7681" width="26.44140625" style="20" customWidth="1"/>
    <col min="7682" max="7682" width="12" style="20" customWidth="1"/>
    <col min="7683" max="7683" width="30.109375" style="20" customWidth="1"/>
    <col min="7684" max="7936" width="8.88671875" style="20"/>
    <col min="7937" max="7937" width="26.44140625" style="20" customWidth="1"/>
    <col min="7938" max="7938" width="12" style="20" customWidth="1"/>
    <col min="7939" max="7939" width="30.109375" style="20" customWidth="1"/>
    <col min="7940" max="8192" width="8.88671875" style="20"/>
    <col min="8193" max="8193" width="26.44140625" style="20" customWidth="1"/>
    <col min="8194" max="8194" width="12" style="20" customWidth="1"/>
    <col min="8195" max="8195" width="30.109375" style="20" customWidth="1"/>
    <col min="8196" max="8448" width="8.88671875" style="20"/>
    <col min="8449" max="8449" width="26.44140625" style="20" customWidth="1"/>
    <col min="8450" max="8450" width="12" style="20" customWidth="1"/>
    <col min="8451" max="8451" width="30.109375" style="20" customWidth="1"/>
    <col min="8452" max="8704" width="8.88671875" style="20"/>
    <col min="8705" max="8705" width="26.44140625" style="20" customWidth="1"/>
    <col min="8706" max="8706" width="12" style="20" customWidth="1"/>
    <col min="8707" max="8707" width="30.109375" style="20" customWidth="1"/>
    <col min="8708" max="8960" width="8.88671875" style="20"/>
    <col min="8961" max="8961" width="26.44140625" style="20" customWidth="1"/>
    <col min="8962" max="8962" width="12" style="20" customWidth="1"/>
    <col min="8963" max="8963" width="30.109375" style="20" customWidth="1"/>
    <col min="8964" max="9216" width="8.88671875" style="20"/>
    <col min="9217" max="9217" width="26.44140625" style="20" customWidth="1"/>
    <col min="9218" max="9218" width="12" style="20" customWidth="1"/>
    <col min="9219" max="9219" width="30.109375" style="20" customWidth="1"/>
    <col min="9220" max="9472" width="8.88671875" style="20"/>
    <col min="9473" max="9473" width="26.44140625" style="20" customWidth="1"/>
    <col min="9474" max="9474" width="12" style="20" customWidth="1"/>
    <col min="9475" max="9475" width="30.109375" style="20" customWidth="1"/>
    <col min="9476" max="9728" width="8.88671875" style="20"/>
    <col min="9729" max="9729" width="26.44140625" style="20" customWidth="1"/>
    <col min="9730" max="9730" width="12" style="20" customWidth="1"/>
    <col min="9731" max="9731" width="30.109375" style="20" customWidth="1"/>
    <col min="9732" max="9984" width="8.88671875" style="20"/>
    <col min="9985" max="9985" width="26.44140625" style="20" customWidth="1"/>
    <col min="9986" max="9986" width="12" style="20" customWidth="1"/>
    <col min="9987" max="9987" width="30.109375" style="20" customWidth="1"/>
    <col min="9988" max="10240" width="8.88671875" style="20"/>
    <col min="10241" max="10241" width="26.44140625" style="20" customWidth="1"/>
    <col min="10242" max="10242" width="12" style="20" customWidth="1"/>
    <col min="10243" max="10243" width="30.109375" style="20" customWidth="1"/>
    <col min="10244" max="10496" width="8.88671875" style="20"/>
    <col min="10497" max="10497" width="26.44140625" style="20" customWidth="1"/>
    <col min="10498" max="10498" width="12" style="20" customWidth="1"/>
    <col min="10499" max="10499" width="30.109375" style="20" customWidth="1"/>
    <col min="10500" max="10752" width="8.88671875" style="20"/>
    <col min="10753" max="10753" width="26.44140625" style="20" customWidth="1"/>
    <col min="10754" max="10754" width="12" style="20" customWidth="1"/>
    <col min="10755" max="10755" width="30.109375" style="20" customWidth="1"/>
    <col min="10756" max="11008" width="8.88671875" style="20"/>
    <col min="11009" max="11009" width="26.44140625" style="20" customWidth="1"/>
    <col min="11010" max="11010" width="12" style="20" customWidth="1"/>
    <col min="11011" max="11011" width="30.109375" style="20" customWidth="1"/>
    <col min="11012" max="11264" width="8.88671875" style="20"/>
    <col min="11265" max="11265" width="26.44140625" style="20" customWidth="1"/>
    <col min="11266" max="11266" width="12" style="20" customWidth="1"/>
    <col min="11267" max="11267" width="30.109375" style="20" customWidth="1"/>
    <col min="11268" max="11520" width="8.88671875" style="20"/>
    <col min="11521" max="11521" width="26.44140625" style="20" customWidth="1"/>
    <col min="11522" max="11522" width="12" style="20" customWidth="1"/>
    <col min="11523" max="11523" width="30.109375" style="20" customWidth="1"/>
    <col min="11524" max="11776" width="8.88671875" style="20"/>
    <col min="11777" max="11777" width="26.44140625" style="20" customWidth="1"/>
    <col min="11778" max="11778" width="12" style="20" customWidth="1"/>
    <col min="11779" max="11779" width="30.109375" style="20" customWidth="1"/>
    <col min="11780" max="12032" width="8.88671875" style="20"/>
    <col min="12033" max="12033" width="26.44140625" style="20" customWidth="1"/>
    <col min="12034" max="12034" width="12" style="20" customWidth="1"/>
    <col min="12035" max="12035" width="30.109375" style="20" customWidth="1"/>
    <col min="12036" max="12288" width="8.88671875" style="20"/>
    <col min="12289" max="12289" width="26.44140625" style="20" customWidth="1"/>
    <col min="12290" max="12290" width="12" style="20" customWidth="1"/>
    <col min="12291" max="12291" width="30.109375" style="20" customWidth="1"/>
    <col min="12292" max="12544" width="8.88671875" style="20"/>
    <col min="12545" max="12545" width="26.44140625" style="20" customWidth="1"/>
    <col min="12546" max="12546" width="12" style="20" customWidth="1"/>
    <col min="12547" max="12547" width="30.109375" style="20" customWidth="1"/>
    <col min="12548" max="12800" width="8.88671875" style="20"/>
    <col min="12801" max="12801" width="26.44140625" style="20" customWidth="1"/>
    <col min="12802" max="12802" width="12" style="20" customWidth="1"/>
    <col min="12803" max="12803" width="30.109375" style="20" customWidth="1"/>
    <col min="12804" max="13056" width="8.88671875" style="20"/>
    <col min="13057" max="13057" width="26.44140625" style="20" customWidth="1"/>
    <col min="13058" max="13058" width="12" style="20" customWidth="1"/>
    <col min="13059" max="13059" width="30.109375" style="20" customWidth="1"/>
    <col min="13060" max="13312" width="8.88671875" style="20"/>
    <col min="13313" max="13313" width="26.44140625" style="20" customWidth="1"/>
    <col min="13314" max="13314" width="12" style="20" customWidth="1"/>
    <col min="13315" max="13315" width="30.109375" style="20" customWidth="1"/>
    <col min="13316" max="13568" width="8.88671875" style="20"/>
    <col min="13569" max="13569" width="26.44140625" style="20" customWidth="1"/>
    <col min="13570" max="13570" width="12" style="20" customWidth="1"/>
    <col min="13571" max="13571" width="30.109375" style="20" customWidth="1"/>
    <col min="13572" max="13824" width="8.88671875" style="20"/>
    <col min="13825" max="13825" width="26.44140625" style="20" customWidth="1"/>
    <col min="13826" max="13826" width="12" style="20" customWidth="1"/>
    <col min="13827" max="13827" width="30.109375" style="20" customWidth="1"/>
    <col min="13828" max="14080" width="8.88671875" style="20"/>
    <col min="14081" max="14081" width="26.44140625" style="20" customWidth="1"/>
    <col min="14082" max="14082" width="12" style="20" customWidth="1"/>
    <col min="14083" max="14083" width="30.109375" style="20" customWidth="1"/>
    <col min="14084" max="14336" width="8.88671875" style="20"/>
    <col min="14337" max="14337" width="26.44140625" style="20" customWidth="1"/>
    <col min="14338" max="14338" width="12" style="20" customWidth="1"/>
    <col min="14339" max="14339" width="30.109375" style="20" customWidth="1"/>
    <col min="14340" max="14592" width="8.88671875" style="20"/>
    <col min="14593" max="14593" width="26.44140625" style="20" customWidth="1"/>
    <col min="14594" max="14594" width="12" style="20" customWidth="1"/>
    <col min="14595" max="14595" width="30.109375" style="20" customWidth="1"/>
    <col min="14596" max="14848" width="8.88671875" style="20"/>
    <col min="14849" max="14849" width="26.44140625" style="20" customWidth="1"/>
    <col min="14850" max="14850" width="12" style="20" customWidth="1"/>
    <col min="14851" max="14851" width="30.109375" style="20" customWidth="1"/>
    <col min="14852" max="15104" width="8.88671875" style="20"/>
    <col min="15105" max="15105" width="26.44140625" style="20" customWidth="1"/>
    <col min="15106" max="15106" width="12" style="20" customWidth="1"/>
    <col min="15107" max="15107" width="30.109375" style="20" customWidth="1"/>
    <col min="15108" max="15360" width="8.88671875" style="20"/>
    <col min="15361" max="15361" width="26.44140625" style="20" customWidth="1"/>
    <col min="15362" max="15362" width="12" style="20" customWidth="1"/>
    <col min="15363" max="15363" width="30.109375" style="20" customWidth="1"/>
    <col min="15364" max="15616" width="8.88671875" style="20"/>
    <col min="15617" max="15617" width="26.44140625" style="20" customWidth="1"/>
    <col min="15618" max="15618" width="12" style="20" customWidth="1"/>
    <col min="15619" max="15619" width="30.109375" style="20" customWidth="1"/>
    <col min="15620" max="15872" width="8.88671875" style="20"/>
    <col min="15873" max="15873" width="26.44140625" style="20" customWidth="1"/>
    <col min="15874" max="15874" width="12" style="20" customWidth="1"/>
    <col min="15875" max="15875" width="30.109375" style="20" customWidth="1"/>
    <col min="15876" max="16128" width="8.88671875" style="20"/>
    <col min="16129" max="16129" width="26.44140625" style="20" customWidth="1"/>
    <col min="16130" max="16130" width="12" style="20" customWidth="1"/>
    <col min="16131" max="16131" width="30.109375" style="20" customWidth="1"/>
    <col min="16132" max="16384" width="8.88671875" style="20"/>
  </cols>
  <sheetData>
    <row r="1" spans="1:5" s="15" customFormat="1" ht="56.4" customHeight="1" x14ac:dyDescent="0.3">
      <c r="A1" s="30" t="s">
        <v>149</v>
      </c>
      <c r="B1" s="30"/>
      <c r="C1" s="30"/>
      <c r="D1" s="14"/>
      <c r="E1" s="14"/>
    </row>
    <row r="2" spans="1:5" s="17" customFormat="1" ht="15.6" x14ac:dyDescent="0.3">
      <c r="A2" s="31" t="s">
        <v>150</v>
      </c>
      <c r="B2" s="32"/>
      <c r="C2" s="16">
        <v>80000</v>
      </c>
    </row>
    <row r="3" spans="1:5" ht="15.6" x14ac:dyDescent="0.3">
      <c r="A3" s="18" t="s">
        <v>151</v>
      </c>
      <c r="B3" s="18" t="s">
        <v>152</v>
      </c>
      <c r="C3" s="19" t="s">
        <v>153</v>
      </c>
    </row>
    <row r="4" spans="1:5" ht="15.6" x14ac:dyDescent="0.3">
      <c r="A4" s="21" t="s">
        <v>154</v>
      </c>
      <c r="B4" s="22">
        <v>1.4999999999999999E-2</v>
      </c>
      <c r="C4" s="23">
        <f t="shared" ref="C4:C18" si="0">ROUND($C$2*B4,1)</f>
        <v>1200</v>
      </c>
    </row>
    <row r="5" spans="1:5" ht="15.6" x14ac:dyDescent="0.3">
      <c r="A5" s="21" t="s">
        <v>155</v>
      </c>
      <c r="B5" s="22">
        <v>6.0499999999999998E-2</v>
      </c>
      <c r="C5" s="23">
        <f t="shared" si="0"/>
        <v>4840</v>
      </c>
    </row>
    <row r="6" spans="1:5" ht="15.6" x14ac:dyDescent="0.3">
      <c r="A6" s="21" t="s">
        <v>156</v>
      </c>
      <c r="B6" s="22">
        <v>0.05</v>
      </c>
      <c r="C6" s="23">
        <f t="shared" si="0"/>
        <v>4000</v>
      </c>
    </row>
    <row r="7" spans="1:5" ht="15.6" x14ac:dyDescent="0.3">
      <c r="A7" s="21" t="s">
        <v>157</v>
      </c>
      <c r="B7" s="22">
        <v>0.05</v>
      </c>
      <c r="C7" s="23">
        <f t="shared" si="0"/>
        <v>4000</v>
      </c>
    </row>
    <row r="8" spans="1:5" ht="15.6" x14ac:dyDescent="0.3">
      <c r="A8" s="21" t="s">
        <v>158</v>
      </c>
      <c r="B8" s="22">
        <v>9.5500000000000002E-2</v>
      </c>
      <c r="C8" s="23">
        <f t="shared" si="0"/>
        <v>7640</v>
      </c>
    </row>
    <row r="9" spans="1:5" ht="15.6" x14ac:dyDescent="0.3">
      <c r="A9" s="21" t="s">
        <v>159</v>
      </c>
      <c r="B9" s="22">
        <v>5.28E-2</v>
      </c>
      <c r="C9" s="23">
        <f t="shared" si="0"/>
        <v>4224</v>
      </c>
    </row>
    <row r="10" spans="1:5" ht="15.6" x14ac:dyDescent="0.3">
      <c r="A10" s="21" t="s">
        <v>160</v>
      </c>
      <c r="B10" s="22">
        <v>0.1013</v>
      </c>
      <c r="C10" s="23">
        <f t="shared" si="0"/>
        <v>8104</v>
      </c>
    </row>
    <row r="11" spans="1:5" ht="15.6" x14ac:dyDescent="0.3">
      <c r="A11" s="21" t="s">
        <v>161</v>
      </c>
      <c r="B11" s="22">
        <v>0.05</v>
      </c>
      <c r="C11" s="23">
        <f t="shared" si="0"/>
        <v>4000</v>
      </c>
    </row>
    <row r="12" spans="1:5" ht="15.6" x14ac:dyDescent="0.3">
      <c r="A12" s="21" t="s">
        <v>162</v>
      </c>
      <c r="B12" s="22">
        <v>6.5600000000000006E-2</v>
      </c>
      <c r="C12" s="23">
        <f t="shared" si="0"/>
        <v>5248</v>
      </c>
    </row>
    <row r="13" spans="1:5" ht="15.6" x14ac:dyDescent="0.3">
      <c r="A13" s="21" t="s">
        <v>163</v>
      </c>
      <c r="B13" s="22">
        <v>0.05</v>
      </c>
      <c r="C13" s="23">
        <f t="shared" si="0"/>
        <v>4000</v>
      </c>
    </row>
    <row r="14" spans="1:5" ht="15.6" x14ac:dyDescent="0.3">
      <c r="A14" s="21" t="s">
        <v>164</v>
      </c>
      <c r="B14" s="22">
        <v>0.1242</v>
      </c>
      <c r="C14" s="23">
        <f t="shared" si="0"/>
        <v>9936</v>
      </c>
    </row>
    <row r="15" spans="1:5" ht="15.6" x14ac:dyDescent="0.3">
      <c r="A15" s="21" t="s">
        <v>165</v>
      </c>
      <c r="B15" s="22">
        <v>0.05</v>
      </c>
      <c r="C15" s="23">
        <f t="shared" si="0"/>
        <v>4000</v>
      </c>
    </row>
    <row r="16" spans="1:5" ht="15.6" x14ac:dyDescent="0.3">
      <c r="A16" s="21" t="s">
        <v>166</v>
      </c>
      <c r="B16" s="22">
        <v>0.1651</v>
      </c>
      <c r="C16" s="23">
        <f t="shared" si="0"/>
        <v>13208</v>
      </c>
    </row>
    <row r="17" spans="1:3" ht="15.6" x14ac:dyDescent="0.3">
      <c r="A17" s="21" t="s">
        <v>167</v>
      </c>
      <c r="B17" s="22">
        <v>0.05</v>
      </c>
      <c r="C17" s="23">
        <f t="shared" si="0"/>
        <v>4000</v>
      </c>
    </row>
    <row r="18" spans="1:3" ht="15.6" x14ac:dyDescent="0.3">
      <c r="A18" s="21" t="s">
        <v>168</v>
      </c>
      <c r="B18" s="22">
        <v>0.02</v>
      </c>
      <c r="C18" s="23">
        <f t="shared" si="0"/>
        <v>1600</v>
      </c>
    </row>
    <row r="19" spans="1:3" ht="15.6" x14ac:dyDescent="0.3">
      <c r="A19" s="21"/>
      <c r="B19" s="22">
        <f>SUM(B4:B18)</f>
        <v>1.0000000000000002</v>
      </c>
      <c r="C19" s="23">
        <f>SUM(C4:C18)</f>
        <v>80000</v>
      </c>
    </row>
  </sheetData>
  <mergeCells count="2">
    <mergeCell ref="A1:C1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3"/>
  <sheetViews>
    <sheetView tabSelected="1" workbookViewId="0">
      <selection activeCell="B3" sqref="B3"/>
    </sheetView>
  </sheetViews>
  <sheetFormatPr defaultRowHeight="14.4" x14ac:dyDescent="0.3"/>
  <cols>
    <col min="1" max="1" width="29.33203125" style="2" customWidth="1"/>
    <col min="2" max="2" width="32.77734375" style="2" customWidth="1"/>
    <col min="3" max="3" width="17.44140625" style="3" customWidth="1"/>
    <col min="4" max="4" width="21.88671875" style="1" customWidth="1"/>
    <col min="5" max="5" width="33" style="1" customWidth="1"/>
    <col min="6" max="6" width="32.21875" style="1" customWidth="1"/>
    <col min="7" max="7" width="16.44140625" style="1" customWidth="1"/>
    <col min="8" max="16384" width="8.88671875" style="1"/>
  </cols>
  <sheetData>
    <row r="1" spans="1:7" ht="39" customHeight="1" x14ac:dyDescent="0.3">
      <c r="A1" s="33" t="s">
        <v>176</v>
      </c>
      <c r="B1" s="33"/>
      <c r="C1" s="33"/>
      <c r="D1" s="33"/>
      <c r="E1" s="33"/>
      <c r="F1" s="33"/>
      <c r="G1" s="33"/>
    </row>
    <row r="2" spans="1:7" s="5" customFormat="1" ht="25.2" customHeight="1" x14ac:dyDescent="0.3">
      <c r="A2" s="11" t="s">
        <v>2</v>
      </c>
      <c r="B2" s="11" t="s">
        <v>1</v>
      </c>
      <c r="C2" s="12" t="s">
        <v>3</v>
      </c>
      <c r="D2" s="13" t="s">
        <v>4</v>
      </c>
      <c r="E2" s="28" t="s">
        <v>172</v>
      </c>
      <c r="F2" s="28" t="s">
        <v>175</v>
      </c>
      <c r="G2" s="29" t="s">
        <v>173</v>
      </c>
    </row>
    <row r="3" spans="1:7" ht="36" customHeight="1" x14ac:dyDescent="0.3">
      <c r="A3" s="6" t="s">
        <v>0</v>
      </c>
      <c r="B3" s="6" t="s">
        <v>7</v>
      </c>
      <c r="C3" s="7">
        <v>1200</v>
      </c>
      <c r="D3" s="8" t="s">
        <v>5</v>
      </c>
      <c r="E3" s="34" t="s">
        <v>174</v>
      </c>
      <c r="F3" s="35" t="s">
        <v>178</v>
      </c>
      <c r="G3" s="38" t="s">
        <v>177</v>
      </c>
    </row>
    <row r="4" spans="1:7" ht="36" customHeight="1" x14ac:dyDescent="0.3">
      <c r="A4" s="6" t="s">
        <v>6</v>
      </c>
      <c r="B4" s="6" t="s">
        <v>10</v>
      </c>
      <c r="C4" s="7">
        <v>1000</v>
      </c>
      <c r="D4" s="8" t="s">
        <v>11</v>
      </c>
      <c r="E4" s="34"/>
      <c r="F4" s="36"/>
      <c r="G4" s="39"/>
    </row>
    <row r="5" spans="1:7" ht="36" customHeight="1" x14ac:dyDescent="0.3">
      <c r="A5" s="6" t="s">
        <v>8</v>
      </c>
      <c r="B5" s="6" t="s">
        <v>9</v>
      </c>
      <c r="C5" s="7">
        <v>500</v>
      </c>
      <c r="D5" s="8" t="s">
        <v>11</v>
      </c>
      <c r="E5" s="34"/>
      <c r="F5" s="36"/>
      <c r="G5" s="39"/>
    </row>
    <row r="6" spans="1:7" ht="36" customHeight="1" x14ac:dyDescent="0.3">
      <c r="A6" s="6" t="s">
        <v>12</v>
      </c>
      <c r="B6" s="6" t="s">
        <v>13</v>
      </c>
      <c r="C6" s="7">
        <v>2340</v>
      </c>
      <c r="D6" s="8" t="s">
        <v>11</v>
      </c>
      <c r="E6" s="34"/>
      <c r="F6" s="36"/>
      <c r="G6" s="39"/>
    </row>
    <row r="7" spans="1:7" ht="36" customHeight="1" x14ac:dyDescent="0.3">
      <c r="A7" s="6" t="s">
        <v>14</v>
      </c>
      <c r="B7" s="6" t="s">
        <v>15</v>
      </c>
      <c r="C7" s="7">
        <v>1000</v>
      </c>
      <c r="D7" s="8" t="s">
        <v>11</v>
      </c>
      <c r="E7" s="34"/>
      <c r="F7" s="36"/>
      <c r="G7" s="39"/>
    </row>
    <row r="8" spans="1:7" ht="36" customHeight="1" x14ac:dyDescent="0.3">
      <c r="A8" s="6" t="s">
        <v>16</v>
      </c>
      <c r="B8" s="6" t="s">
        <v>20</v>
      </c>
      <c r="C8" s="7">
        <v>1000</v>
      </c>
      <c r="D8" s="8" t="s">
        <v>17</v>
      </c>
      <c r="E8" s="34"/>
      <c r="F8" s="36"/>
      <c r="G8" s="39"/>
    </row>
    <row r="9" spans="1:7" ht="36" customHeight="1" x14ac:dyDescent="0.3">
      <c r="A9" s="6" t="s">
        <v>18</v>
      </c>
      <c r="B9" s="6" t="s">
        <v>21</v>
      </c>
      <c r="C9" s="7">
        <v>2320</v>
      </c>
      <c r="D9" s="8" t="s">
        <v>17</v>
      </c>
      <c r="E9" s="34"/>
      <c r="F9" s="36"/>
      <c r="G9" s="39"/>
    </row>
    <row r="10" spans="1:7" ht="36" customHeight="1" x14ac:dyDescent="0.3">
      <c r="A10" s="6" t="s">
        <v>19</v>
      </c>
      <c r="B10" s="6" t="s">
        <v>148</v>
      </c>
      <c r="C10" s="7">
        <v>680</v>
      </c>
      <c r="D10" s="8" t="s">
        <v>17</v>
      </c>
      <c r="E10" s="34"/>
      <c r="F10" s="36"/>
      <c r="G10" s="39"/>
    </row>
    <row r="11" spans="1:7" ht="36" customHeight="1" x14ac:dyDescent="0.3">
      <c r="A11" s="6" t="s">
        <v>23</v>
      </c>
      <c r="B11" s="6" t="s">
        <v>30</v>
      </c>
      <c r="C11" s="7">
        <v>500</v>
      </c>
      <c r="D11" s="8" t="s">
        <v>29</v>
      </c>
      <c r="E11" s="34"/>
      <c r="F11" s="36"/>
      <c r="G11" s="39"/>
    </row>
    <row r="12" spans="1:7" ht="36" customHeight="1" x14ac:dyDescent="0.3">
      <c r="A12" s="6" t="s">
        <v>24</v>
      </c>
      <c r="B12" s="6" t="s">
        <v>30</v>
      </c>
      <c r="C12" s="7">
        <v>300</v>
      </c>
      <c r="D12" s="8" t="s">
        <v>29</v>
      </c>
      <c r="E12" s="34"/>
      <c r="F12" s="36"/>
      <c r="G12" s="39"/>
    </row>
    <row r="13" spans="1:7" ht="36" customHeight="1" x14ac:dyDescent="0.3">
      <c r="A13" s="6" t="s">
        <v>25</v>
      </c>
      <c r="B13" s="6" t="s">
        <v>31</v>
      </c>
      <c r="C13" s="7">
        <v>1900</v>
      </c>
      <c r="D13" s="8" t="s">
        <v>29</v>
      </c>
      <c r="E13" s="34"/>
      <c r="F13" s="36"/>
      <c r="G13" s="39"/>
    </row>
    <row r="14" spans="1:7" ht="36" customHeight="1" x14ac:dyDescent="0.3">
      <c r="A14" s="6" t="s">
        <v>26</v>
      </c>
      <c r="B14" s="9" t="s">
        <v>30</v>
      </c>
      <c r="C14" s="7">
        <v>300</v>
      </c>
      <c r="D14" s="8" t="s">
        <v>29</v>
      </c>
      <c r="E14" s="34"/>
      <c r="F14" s="36"/>
      <c r="G14" s="39"/>
    </row>
    <row r="15" spans="1:7" ht="36" customHeight="1" x14ac:dyDescent="0.3">
      <c r="A15" s="6" t="s">
        <v>27</v>
      </c>
      <c r="B15" s="9" t="s">
        <v>30</v>
      </c>
      <c r="C15" s="7">
        <v>400</v>
      </c>
      <c r="D15" s="8" t="s">
        <v>29</v>
      </c>
      <c r="E15" s="34"/>
      <c r="F15" s="36"/>
      <c r="G15" s="39"/>
    </row>
    <row r="16" spans="1:7" ht="36" customHeight="1" x14ac:dyDescent="0.3">
      <c r="A16" s="6" t="s">
        <v>33</v>
      </c>
      <c r="B16" s="6" t="s">
        <v>47</v>
      </c>
      <c r="C16" s="7">
        <v>1000</v>
      </c>
      <c r="D16" s="8" t="s">
        <v>44</v>
      </c>
      <c r="E16" s="34"/>
      <c r="F16" s="36"/>
      <c r="G16" s="39"/>
    </row>
    <row r="17" spans="1:7" ht="36" customHeight="1" x14ac:dyDescent="0.3">
      <c r="A17" s="6" t="s">
        <v>34</v>
      </c>
      <c r="B17" s="6" t="s">
        <v>43</v>
      </c>
      <c r="C17" s="7">
        <v>1000</v>
      </c>
      <c r="D17" s="8" t="s">
        <v>44</v>
      </c>
      <c r="E17" s="34"/>
      <c r="F17" s="36"/>
      <c r="G17" s="39"/>
    </row>
    <row r="18" spans="1:7" ht="36" customHeight="1" x14ac:dyDescent="0.3">
      <c r="A18" s="6" t="s">
        <v>35</v>
      </c>
      <c r="B18" s="6" t="s">
        <v>48</v>
      </c>
      <c r="C18" s="7">
        <v>1000</v>
      </c>
      <c r="D18" s="8" t="s">
        <v>44</v>
      </c>
      <c r="E18" s="34"/>
      <c r="F18" s="36"/>
      <c r="G18" s="39"/>
    </row>
    <row r="19" spans="1:7" ht="36" customHeight="1" x14ac:dyDescent="0.3">
      <c r="A19" s="6" t="s">
        <v>36</v>
      </c>
      <c r="B19" s="6" t="s">
        <v>30</v>
      </c>
      <c r="C19" s="7">
        <v>500</v>
      </c>
      <c r="D19" s="8" t="s">
        <v>44</v>
      </c>
      <c r="E19" s="34"/>
      <c r="F19" s="36"/>
      <c r="G19" s="39"/>
    </row>
    <row r="20" spans="1:7" ht="36" customHeight="1" x14ac:dyDescent="0.3">
      <c r="A20" s="6" t="s">
        <v>37</v>
      </c>
      <c r="B20" s="6" t="s">
        <v>45</v>
      </c>
      <c r="C20" s="7">
        <v>700</v>
      </c>
      <c r="D20" s="8" t="s">
        <v>44</v>
      </c>
      <c r="E20" s="34"/>
      <c r="F20" s="36"/>
      <c r="G20" s="39"/>
    </row>
    <row r="21" spans="1:7" ht="36" customHeight="1" x14ac:dyDescent="0.3">
      <c r="A21" s="6" t="s">
        <v>38</v>
      </c>
      <c r="B21" s="6" t="s">
        <v>46</v>
      </c>
      <c r="C21" s="7">
        <v>1000</v>
      </c>
      <c r="D21" s="8" t="s">
        <v>44</v>
      </c>
      <c r="E21" s="34"/>
      <c r="F21" s="36"/>
      <c r="G21" s="39"/>
    </row>
    <row r="22" spans="1:7" ht="36" customHeight="1" x14ac:dyDescent="0.3">
      <c r="A22" s="6" t="s">
        <v>39</v>
      </c>
      <c r="B22" s="6" t="s">
        <v>30</v>
      </c>
      <c r="C22" s="7">
        <v>640</v>
      </c>
      <c r="D22" s="8" t="s">
        <v>44</v>
      </c>
      <c r="E22" s="34"/>
      <c r="F22" s="36"/>
      <c r="G22" s="39"/>
    </row>
    <row r="23" spans="1:7" ht="36" customHeight="1" x14ac:dyDescent="0.3">
      <c r="A23" s="6" t="s">
        <v>40</v>
      </c>
      <c r="B23" s="6" t="s">
        <v>32</v>
      </c>
      <c r="C23" s="7">
        <v>100</v>
      </c>
      <c r="D23" s="8" t="s">
        <v>44</v>
      </c>
      <c r="E23" s="34"/>
      <c r="F23" s="36"/>
      <c r="G23" s="39"/>
    </row>
    <row r="24" spans="1:7" ht="36" customHeight="1" x14ac:dyDescent="0.3">
      <c r="A24" s="6" t="s">
        <v>41</v>
      </c>
      <c r="B24" s="6" t="s">
        <v>30</v>
      </c>
      <c r="C24" s="7">
        <v>600</v>
      </c>
      <c r="D24" s="8" t="s">
        <v>44</v>
      </c>
      <c r="E24" s="34"/>
      <c r="F24" s="36"/>
      <c r="G24" s="39"/>
    </row>
    <row r="25" spans="1:7" ht="36" customHeight="1" x14ac:dyDescent="0.3">
      <c r="A25" s="6" t="s">
        <v>42</v>
      </c>
      <c r="B25" s="6" t="s">
        <v>49</v>
      </c>
      <c r="C25" s="25">
        <v>600</v>
      </c>
      <c r="D25" s="8" t="s">
        <v>44</v>
      </c>
      <c r="E25" s="34"/>
      <c r="F25" s="36"/>
      <c r="G25" s="39"/>
    </row>
    <row r="26" spans="1:7" ht="36" customHeight="1" x14ac:dyDescent="0.3">
      <c r="A26" s="6" t="s">
        <v>50</v>
      </c>
      <c r="B26" s="6" t="s">
        <v>58</v>
      </c>
      <c r="C26" s="25">
        <v>200</v>
      </c>
      <c r="D26" s="8" t="s">
        <v>59</v>
      </c>
      <c r="E26" s="34"/>
      <c r="F26" s="36"/>
      <c r="G26" s="39"/>
    </row>
    <row r="27" spans="1:7" ht="36" customHeight="1" x14ac:dyDescent="0.3">
      <c r="A27" s="6" t="s">
        <v>52</v>
      </c>
      <c r="B27" s="6" t="s">
        <v>57</v>
      </c>
      <c r="C27" s="25">
        <v>466.46</v>
      </c>
      <c r="D27" s="8" t="s">
        <v>59</v>
      </c>
      <c r="E27" s="34"/>
      <c r="F27" s="36"/>
      <c r="G27" s="39"/>
    </row>
    <row r="28" spans="1:7" ht="36" customHeight="1" x14ac:dyDescent="0.3">
      <c r="A28" s="6" t="s">
        <v>53</v>
      </c>
      <c r="B28" s="6" t="s">
        <v>56</v>
      </c>
      <c r="C28" s="7">
        <v>500</v>
      </c>
      <c r="D28" s="8" t="s">
        <v>59</v>
      </c>
      <c r="E28" s="34"/>
      <c r="F28" s="36"/>
      <c r="G28" s="39"/>
    </row>
    <row r="29" spans="1:7" ht="36" customHeight="1" x14ac:dyDescent="0.3">
      <c r="A29" s="6" t="s">
        <v>54</v>
      </c>
      <c r="B29" s="6" t="s">
        <v>55</v>
      </c>
      <c r="C29" s="25">
        <v>2907.54</v>
      </c>
      <c r="D29" s="8" t="s">
        <v>59</v>
      </c>
      <c r="E29" s="34"/>
      <c r="F29" s="36"/>
      <c r="G29" s="39"/>
    </row>
    <row r="30" spans="1:7" ht="36" customHeight="1" x14ac:dyDescent="0.3">
      <c r="A30" s="6" t="s">
        <v>60</v>
      </c>
      <c r="B30" s="6" t="s">
        <v>73</v>
      </c>
      <c r="C30" s="7">
        <v>500</v>
      </c>
      <c r="D30" s="8" t="s">
        <v>74</v>
      </c>
      <c r="E30" s="34"/>
      <c r="F30" s="36"/>
      <c r="G30" s="39"/>
    </row>
    <row r="31" spans="1:7" ht="36" customHeight="1" x14ac:dyDescent="0.3">
      <c r="A31" s="6" t="s">
        <v>61</v>
      </c>
      <c r="B31" s="6" t="s">
        <v>69</v>
      </c>
      <c r="C31" s="25">
        <v>250</v>
      </c>
      <c r="D31" s="8" t="s">
        <v>74</v>
      </c>
      <c r="E31" s="34"/>
      <c r="F31" s="36"/>
      <c r="G31" s="39"/>
    </row>
    <row r="32" spans="1:7" ht="36" customHeight="1" x14ac:dyDescent="0.3">
      <c r="A32" s="6" t="s">
        <v>62</v>
      </c>
      <c r="B32" s="6" t="s">
        <v>68</v>
      </c>
      <c r="C32" s="7">
        <v>500</v>
      </c>
      <c r="D32" s="8" t="s">
        <v>74</v>
      </c>
      <c r="E32" s="34"/>
      <c r="F32" s="36"/>
      <c r="G32" s="39"/>
    </row>
    <row r="33" spans="1:7" ht="36" customHeight="1" x14ac:dyDescent="0.3">
      <c r="A33" s="6" t="s">
        <v>63</v>
      </c>
      <c r="B33" s="6" t="s">
        <v>72</v>
      </c>
      <c r="C33" s="7">
        <v>300</v>
      </c>
      <c r="D33" s="8" t="s">
        <v>74</v>
      </c>
      <c r="E33" s="34"/>
      <c r="F33" s="36"/>
      <c r="G33" s="39"/>
    </row>
    <row r="34" spans="1:7" ht="36" customHeight="1" x14ac:dyDescent="0.3">
      <c r="A34" s="6" t="s">
        <v>71</v>
      </c>
      <c r="B34" s="6" t="s">
        <v>69</v>
      </c>
      <c r="C34" s="7">
        <v>300</v>
      </c>
      <c r="D34" s="8" t="s">
        <v>74</v>
      </c>
      <c r="E34" s="34"/>
      <c r="F34" s="36"/>
      <c r="G34" s="39"/>
    </row>
    <row r="35" spans="1:7" ht="36" customHeight="1" x14ac:dyDescent="0.3">
      <c r="A35" s="6" t="s">
        <v>64</v>
      </c>
      <c r="B35" s="6" t="s">
        <v>67</v>
      </c>
      <c r="C35" s="7">
        <v>5000</v>
      </c>
      <c r="D35" s="8" t="s">
        <v>74</v>
      </c>
      <c r="E35" s="34"/>
      <c r="F35" s="36"/>
      <c r="G35" s="39"/>
    </row>
    <row r="36" spans="1:7" ht="36" customHeight="1" x14ac:dyDescent="0.3">
      <c r="A36" s="6" t="s">
        <v>65</v>
      </c>
      <c r="B36" s="6" t="s">
        <v>70</v>
      </c>
      <c r="C36" s="7">
        <v>250</v>
      </c>
      <c r="D36" s="8" t="s">
        <v>74</v>
      </c>
      <c r="E36" s="34"/>
      <c r="F36" s="36"/>
      <c r="G36" s="39"/>
    </row>
    <row r="37" spans="1:7" ht="36" customHeight="1" x14ac:dyDescent="0.3">
      <c r="A37" s="6" t="s">
        <v>66</v>
      </c>
      <c r="B37" s="6" t="s">
        <v>69</v>
      </c>
      <c r="C37" s="7">
        <v>250</v>
      </c>
      <c r="D37" s="8" t="s">
        <v>74</v>
      </c>
      <c r="E37" s="34"/>
      <c r="F37" s="36"/>
      <c r="G37" s="39"/>
    </row>
    <row r="38" spans="1:7" ht="36" customHeight="1" x14ac:dyDescent="0.3">
      <c r="A38" s="6" t="s">
        <v>75</v>
      </c>
      <c r="B38" s="6" t="s">
        <v>81</v>
      </c>
      <c r="C38" s="7">
        <v>1000</v>
      </c>
      <c r="D38" s="8" t="s">
        <v>78</v>
      </c>
      <c r="E38" s="34"/>
      <c r="F38" s="36"/>
      <c r="G38" s="39"/>
    </row>
    <row r="39" spans="1:7" ht="36" customHeight="1" x14ac:dyDescent="0.3">
      <c r="A39" s="6" t="s">
        <v>76</v>
      </c>
      <c r="B39" s="6" t="s">
        <v>30</v>
      </c>
      <c r="C39" s="7">
        <v>500</v>
      </c>
      <c r="D39" s="8" t="s">
        <v>78</v>
      </c>
      <c r="E39" s="34"/>
      <c r="F39" s="36"/>
      <c r="G39" s="39"/>
    </row>
    <row r="40" spans="1:7" ht="36" customHeight="1" x14ac:dyDescent="0.3">
      <c r="A40" s="6" t="s">
        <v>77</v>
      </c>
      <c r="B40" s="6" t="s">
        <v>80</v>
      </c>
      <c r="C40" s="7">
        <v>1500</v>
      </c>
      <c r="D40" s="8" t="s">
        <v>78</v>
      </c>
      <c r="E40" s="34"/>
      <c r="F40" s="36"/>
      <c r="G40" s="39"/>
    </row>
    <row r="41" spans="1:7" ht="36" customHeight="1" x14ac:dyDescent="0.3">
      <c r="A41" s="6" t="s">
        <v>79</v>
      </c>
      <c r="B41" s="6" t="s">
        <v>82</v>
      </c>
      <c r="C41" s="7">
        <v>500</v>
      </c>
      <c r="D41" s="8" t="s">
        <v>78</v>
      </c>
      <c r="E41" s="34"/>
      <c r="F41" s="36"/>
      <c r="G41" s="39"/>
    </row>
    <row r="42" spans="1:7" ht="36" customHeight="1" x14ac:dyDescent="0.3">
      <c r="A42" s="6" t="s">
        <v>84</v>
      </c>
      <c r="B42" s="8" t="s">
        <v>93</v>
      </c>
      <c r="C42" s="25">
        <v>1300</v>
      </c>
      <c r="D42" s="8" t="s">
        <v>83</v>
      </c>
      <c r="E42" s="34"/>
      <c r="F42" s="36"/>
      <c r="G42" s="39"/>
    </row>
    <row r="43" spans="1:7" ht="36" customHeight="1" x14ac:dyDescent="0.3">
      <c r="A43" s="6" t="s">
        <v>85</v>
      </c>
      <c r="B43" s="6" t="s">
        <v>81</v>
      </c>
      <c r="C43" s="25">
        <v>948</v>
      </c>
      <c r="D43" s="8" t="s">
        <v>83</v>
      </c>
      <c r="E43" s="34"/>
      <c r="F43" s="36"/>
      <c r="G43" s="39"/>
    </row>
    <row r="44" spans="1:7" ht="36" customHeight="1" x14ac:dyDescent="0.3">
      <c r="A44" s="6" t="s">
        <v>86</v>
      </c>
      <c r="B44" s="6" t="s">
        <v>30</v>
      </c>
      <c r="C44" s="25">
        <v>1200</v>
      </c>
      <c r="D44" s="8" t="s">
        <v>83</v>
      </c>
      <c r="E44" s="34"/>
      <c r="F44" s="36"/>
      <c r="G44" s="39"/>
    </row>
    <row r="45" spans="1:7" ht="36" customHeight="1" x14ac:dyDescent="0.3">
      <c r="A45" s="6" t="s">
        <v>87</v>
      </c>
      <c r="B45" s="6" t="s">
        <v>92</v>
      </c>
      <c r="C45" s="25">
        <v>1200</v>
      </c>
      <c r="D45" s="8" t="s">
        <v>83</v>
      </c>
      <c r="E45" s="34"/>
      <c r="F45" s="36"/>
      <c r="G45" s="39"/>
    </row>
    <row r="46" spans="1:7" ht="36" customHeight="1" x14ac:dyDescent="0.3">
      <c r="A46" s="6" t="s">
        <v>88</v>
      </c>
      <c r="B46" s="6" t="s">
        <v>91</v>
      </c>
      <c r="C46" s="7">
        <v>300</v>
      </c>
      <c r="D46" s="8" t="s">
        <v>83</v>
      </c>
      <c r="E46" s="34"/>
      <c r="F46" s="36"/>
      <c r="G46" s="39"/>
    </row>
    <row r="47" spans="1:7" ht="36" customHeight="1" x14ac:dyDescent="0.3">
      <c r="A47" s="6" t="s">
        <v>89</v>
      </c>
      <c r="B47" s="6" t="s">
        <v>90</v>
      </c>
      <c r="C47" s="25">
        <v>300</v>
      </c>
      <c r="D47" s="8" t="s">
        <v>83</v>
      </c>
      <c r="E47" s="34"/>
      <c r="F47" s="36"/>
      <c r="G47" s="39"/>
    </row>
    <row r="48" spans="1:7" ht="36" customHeight="1" x14ac:dyDescent="0.3">
      <c r="A48" s="6" t="s">
        <v>95</v>
      </c>
      <c r="B48" s="6" t="s">
        <v>96</v>
      </c>
      <c r="C48" s="7">
        <v>4000</v>
      </c>
      <c r="D48" s="8" t="s">
        <v>94</v>
      </c>
      <c r="E48" s="34"/>
      <c r="F48" s="36"/>
      <c r="G48" s="39"/>
    </row>
    <row r="49" spans="1:7" ht="36" customHeight="1" x14ac:dyDescent="0.3">
      <c r="A49" s="6" t="s">
        <v>98</v>
      </c>
      <c r="B49" s="6" t="s">
        <v>99</v>
      </c>
      <c r="C49" s="7">
        <v>8936</v>
      </c>
      <c r="D49" s="8" t="s">
        <v>97</v>
      </c>
      <c r="E49" s="34"/>
      <c r="F49" s="36"/>
      <c r="G49" s="39"/>
    </row>
    <row r="50" spans="1:7" ht="36" customHeight="1" x14ac:dyDescent="0.3">
      <c r="A50" s="6" t="s">
        <v>100</v>
      </c>
      <c r="B50" s="6" t="s">
        <v>30</v>
      </c>
      <c r="C50" s="7">
        <v>500</v>
      </c>
      <c r="D50" s="8" t="s">
        <v>97</v>
      </c>
      <c r="E50" s="34"/>
      <c r="F50" s="36"/>
      <c r="G50" s="39"/>
    </row>
    <row r="51" spans="1:7" ht="36" customHeight="1" x14ac:dyDescent="0.3">
      <c r="A51" s="6" t="s">
        <v>101</v>
      </c>
      <c r="B51" s="6" t="s">
        <v>30</v>
      </c>
      <c r="C51" s="7">
        <v>500</v>
      </c>
      <c r="D51" s="8" t="s">
        <v>97</v>
      </c>
      <c r="E51" s="34"/>
      <c r="F51" s="36"/>
      <c r="G51" s="39"/>
    </row>
    <row r="52" spans="1:7" ht="36" customHeight="1" x14ac:dyDescent="0.3">
      <c r="A52" s="6" t="s">
        <v>123</v>
      </c>
      <c r="B52" s="6" t="s">
        <v>30</v>
      </c>
      <c r="C52" s="7">
        <v>2000</v>
      </c>
      <c r="D52" s="8" t="s">
        <v>122</v>
      </c>
      <c r="E52" s="34"/>
      <c r="F52" s="36"/>
      <c r="G52" s="39"/>
    </row>
    <row r="53" spans="1:7" ht="36" customHeight="1" x14ac:dyDescent="0.3">
      <c r="A53" s="6" t="s">
        <v>124</v>
      </c>
      <c r="B53" s="6" t="s">
        <v>30</v>
      </c>
      <c r="C53" s="7">
        <v>1500</v>
      </c>
      <c r="D53" s="8" t="s">
        <v>122</v>
      </c>
      <c r="E53" s="34"/>
      <c r="F53" s="36"/>
      <c r="G53" s="39"/>
    </row>
    <row r="54" spans="1:7" ht="36" customHeight="1" x14ac:dyDescent="0.3">
      <c r="A54" s="6" t="s">
        <v>125</v>
      </c>
      <c r="B54" s="6" t="s">
        <v>30</v>
      </c>
      <c r="C54" s="25">
        <v>200</v>
      </c>
      <c r="D54" s="8" t="s">
        <v>122</v>
      </c>
      <c r="E54" s="34"/>
      <c r="F54" s="36"/>
      <c r="G54" s="39"/>
    </row>
    <row r="55" spans="1:7" ht="36" customHeight="1" x14ac:dyDescent="0.3">
      <c r="A55" s="6" t="s">
        <v>126</v>
      </c>
      <c r="B55" s="6" t="s">
        <v>30</v>
      </c>
      <c r="C55" s="7">
        <v>300</v>
      </c>
      <c r="D55" s="8" t="s">
        <v>122</v>
      </c>
      <c r="E55" s="34"/>
      <c r="F55" s="36"/>
      <c r="G55" s="39"/>
    </row>
    <row r="56" spans="1:7" ht="36" customHeight="1" x14ac:dyDescent="0.3">
      <c r="A56" s="6" t="s">
        <v>103</v>
      </c>
      <c r="B56" s="6" t="s">
        <v>116</v>
      </c>
      <c r="C56" s="7">
        <v>650</v>
      </c>
      <c r="D56" s="8" t="s">
        <v>102</v>
      </c>
      <c r="E56" s="34"/>
      <c r="F56" s="36"/>
      <c r="G56" s="39"/>
    </row>
    <row r="57" spans="1:7" ht="36" customHeight="1" x14ac:dyDescent="0.3">
      <c r="A57" s="6" t="s">
        <v>104</v>
      </c>
      <c r="B57" s="6" t="s">
        <v>30</v>
      </c>
      <c r="C57" s="7">
        <v>3000</v>
      </c>
      <c r="D57" s="8" t="s">
        <v>102</v>
      </c>
      <c r="E57" s="34"/>
      <c r="F57" s="36"/>
      <c r="G57" s="39"/>
    </row>
    <row r="58" spans="1:7" ht="36" customHeight="1" x14ac:dyDescent="0.3">
      <c r="A58" s="6" t="s">
        <v>105</v>
      </c>
      <c r="B58" s="6" t="s">
        <v>119</v>
      </c>
      <c r="C58" s="25">
        <v>1060</v>
      </c>
      <c r="D58" s="8" t="s">
        <v>102</v>
      </c>
      <c r="E58" s="34"/>
      <c r="F58" s="36"/>
      <c r="G58" s="39"/>
    </row>
    <row r="59" spans="1:7" ht="36" customHeight="1" x14ac:dyDescent="0.3">
      <c r="A59" s="6" t="s">
        <v>106</v>
      </c>
      <c r="B59" s="6" t="s">
        <v>115</v>
      </c>
      <c r="C59" s="7">
        <v>400</v>
      </c>
      <c r="D59" s="8" t="s">
        <v>102</v>
      </c>
      <c r="E59" s="34"/>
      <c r="F59" s="36"/>
      <c r="G59" s="39"/>
    </row>
    <row r="60" spans="1:7" ht="36" customHeight="1" x14ac:dyDescent="0.3">
      <c r="A60" s="6" t="s">
        <v>107</v>
      </c>
      <c r="B60" s="6" t="s">
        <v>120</v>
      </c>
      <c r="C60" s="7">
        <v>500</v>
      </c>
      <c r="D60" s="8" t="s">
        <v>102</v>
      </c>
      <c r="E60" s="34"/>
      <c r="F60" s="36"/>
      <c r="G60" s="39"/>
    </row>
    <row r="61" spans="1:7" ht="36" customHeight="1" x14ac:dyDescent="0.3">
      <c r="A61" s="6" t="s">
        <v>108</v>
      </c>
      <c r="B61" s="6" t="s">
        <v>30</v>
      </c>
      <c r="C61" s="7">
        <v>350</v>
      </c>
      <c r="D61" s="8" t="s">
        <v>102</v>
      </c>
      <c r="E61" s="34"/>
      <c r="F61" s="36"/>
      <c r="G61" s="39"/>
    </row>
    <row r="62" spans="1:7" ht="36" customHeight="1" x14ac:dyDescent="0.3">
      <c r="A62" s="6" t="s">
        <v>109</v>
      </c>
      <c r="B62" s="6" t="s">
        <v>30</v>
      </c>
      <c r="C62" s="7">
        <v>950</v>
      </c>
      <c r="D62" s="8" t="s">
        <v>102</v>
      </c>
      <c r="E62" s="34"/>
      <c r="F62" s="36"/>
      <c r="G62" s="39"/>
    </row>
    <row r="63" spans="1:7" ht="36" customHeight="1" x14ac:dyDescent="0.3">
      <c r="A63" s="6" t="s">
        <v>110</v>
      </c>
      <c r="B63" s="6" t="s">
        <v>117</v>
      </c>
      <c r="C63" s="7">
        <v>950</v>
      </c>
      <c r="D63" s="8" t="s">
        <v>102</v>
      </c>
      <c r="E63" s="34"/>
      <c r="F63" s="36"/>
      <c r="G63" s="39"/>
    </row>
    <row r="64" spans="1:7" ht="36" customHeight="1" x14ac:dyDescent="0.3">
      <c r="A64" s="6" t="s">
        <v>111</v>
      </c>
      <c r="B64" s="6" t="s">
        <v>118</v>
      </c>
      <c r="C64" s="7">
        <v>2900</v>
      </c>
      <c r="D64" s="8" t="s">
        <v>102</v>
      </c>
      <c r="E64" s="34"/>
      <c r="F64" s="36"/>
      <c r="G64" s="39"/>
    </row>
    <row r="65" spans="1:7" ht="36" customHeight="1" x14ac:dyDescent="0.3">
      <c r="A65" s="6" t="s">
        <v>113</v>
      </c>
      <c r="B65" s="6" t="s">
        <v>121</v>
      </c>
      <c r="C65" s="7">
        <v>1000</v>
      </c>
      <c r="D65" s="8" t="s">
        <v>102</v>
      </c>
      <c r="E65" s="34"/>
      <c r="F65" s="36"/>
      <c r="G65" s="39"/>
    </row>
    <row r="66" spans="1:7" ht="36" customHeight="1" x14ac:dyDescent="0.3">
      <c r="A66" s="6" t="s">
        <v>114</v>
      </c>
      <c r="B66" s="6" t="s">
        <v>30</v>
      </c>
      <c r="C66" s="7">
        <v>448</v>
      </c>
      <c r="D66" s="8" t="s">
        <v>102</v>
      </c>
      <c r="E66" s="34"/>
      <c r="F66" s="36"/>
      <c r="G66" s="39"/>
    </row>
    <row r="67" spans="1:7" ht="36" customHeight="1" x14ac:dyDescent="0.3">
      <c r="A67" s="6" t="s">
        <v>128</v>
      </c>
      <c r="B67" s="6" t="s">
        <v>169</v>
      </c>
      <c r="C67" s="25">
        <v>500</v>
      </c>
      <c r="D67" s="8" t="s">
        <v>127</v>
      </c>
      <c r="E67" s="34"/>
      <c r="F67" s="36"/>
      <c r="G67" s="39"/>
    </row>
    <row r="68" spans="1:7" ht="36" customHeight="1" x14ac:dyDescent="0.3">
      <c r="A68" s="6" t="s">
        <v>129</v>
      </c>
      <c r="B68" s="6" t="s">
        <v>142</v>
      </c>
      <c r="C68" s="7">
        <v>500</v>
      </c>
      <c r="D68" s="8" t="s">
        <v>127</v>
      </c>
      <c r="E68" s="34"/>
      <c r="F68" s="36"/>
      <c r="G68" s="39"/>
    </row>
    <row r="69" spans="1:7" ht="36" customHeight="1" x14ac:dyDescent="0.3">
      <c r="A69" s="6" t="s">
        <v>130</v>
      </c>
      <c r="B69" s="6" t="s">
        <v>138</v>
      </c>
      <c r="C69" s="7">
        <v>400</v>
      </c>
      <c r="D69" s="8" t="s">
        <v>127</v>
      </c>
      <c r="E69" s="34"/>
      <c r="F69" s="36"/>
      <c r="G69" s="39"/>
    </row>
    <row r="70" spans="1:7" ht="36" customHeight="1" x14ac:dyDescent="0.3">
      <c r="A70" s="6" t="s">
        <v>131</v>
      </c>
      <c r="B70" s="6" t="s">
        <v>140</v>
      </c>
      <c r="C70" s="25">
        <v>1000</v>
      </c>
      <c r="D70" s="8" t="s">
        <v>127</v>
      </c>
      <c r="E70" s="34"/>
      <c r="F70" s="36"/>
      <c r="G70" s="39"/>
    </row>
    <row r="71" spans="1:7" ht="36" customHeight="1" x14ac:dyDescent="0.3">
      <c r="A71" s="6" t="s">
        <v>132</v>
      </c>
      <c r="B71" s="6" t="s">
        <v>141</v>
      </c>
      <c r="C71" s="7">
        <v>600</v>
      </c>
      <c r="D71" s="8" t="s">
        <v>127</v>
      </c>
      <c r="E71" s="34"/>
      <c r="F71" s="36"/>
      <c r="G71" s="39"/>
    </row>
    <row r="72" spans="1:7" ht="36" customHeight="1" x14ac:dyDescent="0.3">
      <c r="A72" s="6" t="s">
        <v>133</v>
      </c>
      <c r="B72" s="6" t="s">
        <v>139</v>
      </c>
      <c r="C72" s="25">
        <v>600</v>
      </c>
      <c r="D72" s="8" t="s">
        <v>127</v>
      </c>
      <c r="E72" s="34"/>
      <c r="F72" s="36"/>
      <c r="G72" s="39"/>
    </row>
    <row r="73" spans="1:7" ht="36" customHeight="1" x14ac:dyDescent="0.3">
      <c r="A73" s="6" t="s">
        <v>135</v>
      </c>
      <c r="B73" s="6" t="s">
        <v>136</v>
      </c>
      <c r="C73" s="25">
        <v>600</v>
      </c>
      <c r="D73" s="8" t="s">
        <v>134</v>
      </c>
      <c r="E73" s="34"/>
      <c r="F73" s="36"/>
      <c r="G73" s="39"/>
    </row>
    <row r="74" spans="1:7" ht="36" customHeight="1" x14ac:dyDescent="0.3">
      <c r="A74" s="6" t="s">
        <v>137</v>
      </c>
      <c r="B74" s="6" t="s">
        <v>30</v>
      </c>
      <c r="C74" s="25">
        <v>1000</v>
      </c>
      <c r="D74" s="8" t="s">
        <v>134</v>
      </c>
      <c r="E74" s="34"/>
      <c r="F74" s="36"/>
      <c r="G74" s="39"/>
    </row>
    <row r="75" spans="1:7" ht="36" customHeight="1" x14ac:dyDescent="0.3">
      <c r="A75" s="10" t="s">
        <v>112</v>
      </c>
      <c r="B75" s="6" t="s">
        <v>30</v>
      </c>
      <c r="C75" s="7">
        <v>1400</v>
      </c>
      <c r="D75" s="6" t="s">
        <v>143</v>
      </c>
      <c r="E75" s="34"/>
      <c r="F75" s="36"/>
      <c r="G75" s="39"/>
    </row>
    <row r="76" spans="1:7" ht="36" customHeight="1" x14ac:dyDescent="0.3">
      <c r="A76" s="9" t="s">
        <v>51</v>
      </c>
      <c r="B76" s="6" t="s">
        <v>30</v>
      </c>
      <c r="C76" s="7">
        <v>900</v>
      </c>
      <c r="D76" s="6" t="s">
        <v>147</v>
      </c>
      <c r="E76" s="34"/>
      <c r="F76" s="36"/>
      <c r="G76" s="39"/>
    </row>
    <row r="77" spans="1:7" ht="36" customHeight="1" x14ac:dyDescent="0.3">
      <c r="A77" s="9" t="s">
        <v>28</v>
      </c>
      <c r="B77" s="6" t="s">
        <v>30</v>
      </c>
      <c r="C77" s="7">
        <v>804</v>
      </c>
      <c r="D77" s="6" t="s">
        <v>146</v>
      </c>
      <c r="E77" s="34"/>
      <c r="F77" s="36"/>
      <c r="G77" s="39"/>
    </row>
    <row r="78" spans="1:7" ht="36" customHeight="1" x14ac:dyDescent="0.3">
      <c r="A78" s="9" t="s">
        <v>22</v>
      </c>
      <c r="B78" s="6" t="s">
        <v>144</v>
      </c>
      <c r="C78" s="7">
        <v>800</v>
      </c>
      <c r="D78" s="8" t="s">
        <v>145</v>
      </c>
      <c r="E78" s="34"/>
      <c r="F78" s="37"/>
      <c r="G78" s="40"/>
    </row>
    <row r="79" spans="1:7" ht="36" customHeight="1" x14ac:dyDescent="0.3">
      <c r="A79" s="4"/>
      <c r="C79" s="26" t="s">
        <v>170</v>
      </c>
      <c r="D79" s="27" t="s">
        <v>171</v>
      </c>
    </row>
    <row r="80" spans="1:7" ht="36" customHeight="1" x14ac:dyDescent="0.3"/>
    <row r="81" ht="36" customHeight="1" x14ac:dyDescent="0.3"/>
    <row r="82" ht="36" customHeight="1" x14ac:dyDescent="0.3"/>
    <row r="83" ht="36" customHeight="1" x14ac:dyDescent="0.3"/>
    <row r="84" ht="36" customHeight="1" x14ac:dyDescent="0.3"/>
    <row r="85" ht="36" customHeight="1" x14ac:dyDescent="0.3"/>
    <row r="86" ht="36" customHeight="1" x14ac:dyDescent="0.3"/>
    <row r="87" ht="36" customHeight="1" x14ac:dyDescent="0.3"/>
    <row r="88" ht="36" customHeight="1" x14ac:dyDescent="0.3"/>
    <row r="89" ht="36" customHeight="1" x14ac:dyDescent="0.3"/>
    <row r="90" ht="36" customHeight="1" x14ac:dyDescent="0.3"/>
    <row r="91" ht="36" customHeight="1" x14ac:dyDescent="0.3"/>
    <row r="92" ht="36" customHeight="1" x14ac:dyDescent="0.3"/>
    <row r="93" ht="36" customHeight="1" x14ac:dyDescent="0.3"/>
    <row r="94" ht="36" customHeight="1" x14ac:dyDescent="0.3"/>
    <row r="95" ht="36" customHeight="1" x14ac:dyDescent="0.3"/>
    <row r="96" ht="36" customHeight="1" x14ac:dyDescent="0.3"/>
    <row r="97" ht="36" customHeight="1" x14ac:dyDescent="0.3"/>
    <row r="98" ht="36" customHeight="1" x14ac:dyDescent="0.3"/>
    <row r="99" ht="36" customHeight="1" x14ac:dyDescent="0.3"/>
    <row r="100" ht="36" customHeight="1" x14ac:dyDescent="0.3"/>
    <row r="101" ht="36" customHeight="1" x14ac:dyDescent="0.3"/>
    <row r="102" ht="36" customHeight="1" x14ac:dyDescent="0.3"/>
    <row r="103" ht="36" customHeight="1" x14ac:dyDescent="0.3"/>
    <row r="104" ht="36" customHeight="1" x14ac:dyDescent="0.3"/>
    <row r="105" ht="36" customHeight="1" x14ac:dyDescent="0.3"/>
    <row r="106" ht="36" customHeight="1" x14ac:dyDescent="0.3"/>
    <row r="107" ht="36" customHeight="1" x14ac:dyDescent="0.3"/>
    <row r="108" ht="36" customHeight="1" x14ac:dyDescent="0.3"/>
    <row r="109" ht="36" customHeight="1" x14ac:dyDescent="0.3"/>
    <row r="110" ht="36" customHeight="1" x14ac:dyDescent="0.3"/>
    <row r="111" ht="36" customHeight="1" x14ac:dyDescent="0.3"/>
    <row r="112" ht="36" customHeight="1" x14ac:dyDescent="0.3"/>
    <row r="113" ht="36" customHeight="1" x14ac:dyDescent="0.3"/>
    <row r="114" ht="36" customHeight="1" x14ac:dyDescent="0.3"/>
    <row r="115" ht="36" customHeight="1" x14ac:dyDescent="0.3"/>
    <row r="116" ht="36" customHeight="1" x14ac:dyDescent="0.3"/>
    <row r="117" ht="36" customHeight="1" x14ac:dyDescent="0.3"/>
    <row r="118" ht="36" customHeight="1" x14ac:dyDescent="0.3"/>
    <row r="119" ht="36" customHeight="1" x14ac:dyDescent="0.3"/>
    <row r="120" ht="36" customHeight="1" x14ac:dyDescent="0.3"/>
    <row r="121" ht="36" customHeight="1" x14ac:dyDescent="0.3"/>
    <row r="122" ht="36" customHeight="1" x14ac:dyDescent="0.3"/>
    <row r="123" ht="36" customHeight="1" x14ac:dyDescent="0.3"/>
    <row r="124" ht="36" customHeight="1" x14ac:dyDescent="0.3"/>
    <row r="125" ht="36" customHeight="1" x14ac:dyDescent="0.3"/>
    <row r="126" ht="36" customHeight="1" x14ac:dyDescent="0.3"/>
    <row r="127" ht="36" customHeight="1" x14ac:dyDescent="0.3"/>
    <row r="128" ht="36" customHeight="1" x14ac:dyDescent="0.3"/>
    <row r="129" ht="36" customHeight="1" x14ac:dyDescent="0.3"/>
    <row r="130" ht="36" customHeight="1" x14ac:dyDescent="0.3"/>
    <row r="131" ht="36" customHeight="1" x14ac:dyDescent="0.3"/>
    <row r="132" ht="36" customHeight="1" x14ac:dyDescent="0.3"/>
    <row r="133" ht="36" customHeight="1" x14ac:dyDescent="0.3"/>
    <row r="134" ht="36" customHeight="1" x14ac:dyDescent="0.3"/>
    <row r="135" ht="36" customHeight="1" x14ac:dyDescent="0.3"/>
    <row r="136" ht="36" customHeight="1" x14ac:dyDescent="0.3"/>
    <row r="137" ht="36" customHeight="1" x14ac:dyDescent="0.3"/>
    <row r="138" ht="36" customHeight="1" x14ac:dyDescent="0.3"/>
    <row r="139" ht="36" customHeight="1" x14ac:dyDescent="0.3"/>
    <row r="140" ht="36" customHeight="1" x14ac:dyDescent="0.3"/>
    <row r="141" ht="36" customHeight="1" x14ac:dyDescent="0.3"/>
    <row r="142" ht="36" customHeight="1" x14ac:dyDescent="0.3"/>
    <row r="143" ht="36" customHeight="1" x14ac:dyDescent="0.3"/>
    <row r="144" ht="36" customHeight="1" x14ac:dyDescent="0.3"/>
    <row r="145" ht="36" customHeight="1" x14ac:dyDescent="0.3"/>
    <row r="146" ht="36" customHeight="1" x14ac:dyDescent="0.3"/>
    <row r="147" ht="36" customHeight="1" x14ac:dyDescent="0.3"/>
    <row r="148" ht="36" customHeight="1" x14ac:dyDescent="0.3"/>
    <row r="149" ht="36" customHeight="1" x14ac:dyDescent="0.3"/>
    <row r="150" ht="36" customHeight="1" x14ac:dyDescent="0.3"/>
    <row r="151" ht="36" customHeight="1" x14ac:dyDescent="0.3"/>
    <row r="152" ht="36" customHeight="1" x14ac:dyDescent="0.3"/>
    <row r="153" ht="36" customHeight="1" x14ac:dyDescent="0.3"/>
    <row r="154" ht="36" customHeight="1" x14ac:dyDescent="0.3"/>
    <row r="155" ht="36" customHeight="1" x14ac:dyDescent="0.3"/>
    <row r="156" ht="36" customHeight="1" x14ac:dyDescent="0.3"/>
    <row r="157" ht="36" customHeight="1" x14ac:dyDescent="0.3"/>
    <row r="158" ht="36" customHeight="1" x14ac:dyDescent="0.3"/>
    <row r="159" ht="36" customHeight="1" x14ac:dyDescent="0.3"/>
    <row r="160" ht="36" customHeight="1" x14ac:dyDescent="0.3"/>
    <row r="161" ht="36" customHeight="1" x14ac:dyDescent="0.3"/>
    <row r="162" ht="36" customHeight="1" x14ac:dyDescent="0.3"/>
    <row r="163" ht="36" customHeight="1" x14ac:dyDescent="0.3"/>
    <row r="164" ht="36" customHeight="1" x14ac:dyDescent="0.3"/>
    <row r="165" ht="36" customHeight="1" x14ac:dyDescent="0.3"/>
    <row r="166" ht="36" customHeight="1" x14ac:dyDescent="0.3"/>
    <row r="167" ht="36" customHeight="1" x14ac:dyDescent="0.3"/>
    <row r="168" ht="36" customHeight="1" x14ac:dyDescent="0.3"/>
    <row r="169" ht="36" customHeight="1" x14ac:dyDescent="0.3"/>
    <row r="170" ht="36" customHeight="1" x14ac:dyDescent="0.3"/>
    <row r="171" ht="36" customHeight="1" x14ac:dyDescent="0.3"/>
    <row r="172" ht="36" customHeight="1" x14ac:dyDescent="0.3"/>
    <row r="173" ht="36" customHeight="1" x14ac:dyDescent="0.3"/>
    <row r="174" ht="36" customHeight="1" x14ac:dyDescent="0.3"/>
    <row r="175" ht="36" customHeight="1" x14ac:dyDescent="0.3"/>
    <row r="176" ht="36" customHeight="1" x14ac:dyDescent="0.3"/>
    <row r="177" ht="36" customHeight="1" x14ac:dyDescent="0.3"/>
    <row r="178" ht="36" customHeight="1" x14ac:dyDescent="0.3"/>
    <row r="179" ht="36" customHeight="1" x14ac:dyDescent="0.3"/>
    <row r="180" ht="36" customHeight="1" x14ac:dyDescent="0.3"/>
    <row r="181" ht="36" customHeight="1" x14ac:dyDescent="0.3"/>
    <row r="182" ht="36" customHeight="1" x14ac:dyDescent="0.3"/>
    <row r="183" ht="36" customHeight="1" x14ac:dyDescent="0.3"/>
    <row r="184" ht="36" customHeight="1" x14ac:dyDescent="0.3"/>
    <row r="185" ht="36" customHeight="1" x14ac:dyDescent="0.3"/>
    <row r="186" ht="36" customHeight="1" x14ac:dyDescent="0.3"/>
    <row r="187" ht="36" customHeight="1" x14ac:dyDescent="0.3"/>
    <row r="188" ht="36" customHeight="1" x14ac:dyDescent="0.3"/>
    <row r="189" ht="36" customHeight="1" x14ac:dyDescent="0.3"/>
    <row r="190" ht="36" customHeight="1" x14ac:dyDescent="0.3"/>
    <row r="191" ht="36" customHeight="1" x14ac:dyDescent="0.3"/>
    <row r="192" ht="36" customHeight="1" x14ac:dyDescent="0.3"/>
    <row r="193" ht="36" customHeight="1" x14ac:dyDescent="0.3"/>
    <row r="194" ht="36" customHeight="1" x14ac:dyDescent="0.3"/>
    <row r="195" ht="36" customHeight="1" x14ac:dyDescent="0.3"/>
    <row r="196" ht="36" customHeight="1" x14ac:dyDescent="0.3"/>
    <row r="197" ht="36" customHeight="1" x14ac:dyDescent="0.3"/>
    <row r="198" ht="36" customHeight="1" x14ac:dyDescent="0.3"/>
    <row r="199" ht="36" customHeight="1" x14ac:dyDescent="0.3"/>
    <row r="200" ht="36" customHeight="1" x14ac:dyDescent="0.3"/>
    <row r="201" ht="36" customHeight="1" x14ac:dyDescent="0.3"/>
    <row r="202" ht="36" customHeight="1" x14ac:dyDescent="0.3"/>
    <row r="203" ht="36" customHeight="1" x14ac:dyDescent="0.3"/>
    <row r="204" ht="36" customHeight="1" x14ac:dyDescent="0.3"/>
    <row r="205" ht="36" customHeight="1" x14ac:dyDescent="0.3"/>
    <row r="206" ht="36" customHeight="1" x14ac:dyDescent="0.3"/>
    <row r="207" ht="36" customHeight="1" x14ac:dyDescent="0.3"/>
    <row r="208" ht="36" customHeight="1" x14ac:dyDescent="0.3"/>
    <row r="209" ht="36" customHeight="1" x14ac:dyDescent="0.3"/>
    <row r="210" ht="36" customHeight="1" x14ac:dyDescent="0.3"/>
    <row r="211" ht="36" customHeight="1" x14ac:dyDescent="0.3"/>
    <row r="212" ht="36" customHeight="1" x14ac:dyDescent="0.3"/>
    <row r="213" ht="36" customHeight="1" x14ac:dyDescent="0.3"/>
    <row r="214" ht="36" customHeight="1" x14ac:dyDescent="0.3"/>
    <row r="215" ht="36" customHeight="1" x14ac:dyDescent="0.3"/>
    <row r="216" ht="36" customHeight="1" x14ac:dyDescent="0.3"/>
    <row r="217" ht="36" customHeight="1" x14ac:dyDescent="0.3"/>
    <row r="218" ht="36" customHeight="1" x14ac:dyDescent="0.3"/>
    <row r="219" ht="36" customHeight="1" x14ac:dyDescent="0.3"/>
    <row r="220" ht="36" customHeight="1" x14ac:dyDescent="0.3"/>
    <row r="221" ht="36" customHeight="1" x14ac:dyDescent="0.3"/>
    <row r="222" ht="36" customHeight="1" x14ac:dyDescent="0.3"/>
    <row r="223" ht="36" customHeight="1" x14ac:dyDescent="0.3"/>
  </sheetData>
  <mergeCells count="4">
    <mergeCell ref="A1:G1"/>
    <mergeCell ref="E3:E78"/>
    <mergeCell ref="F3:F78"/>
    <mergeCell ref="G3:G78"/>
  </mergeCells>
  <pageMargins left="0.43307086614173229" right="0.43307086614173229" top="0.55118110236220474" bottom="0.35433070866141736" header="0.31496062992125984" footer="0.31496062992125984"/>
  <pageSetup paperSize="9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BUDGET</vt:lpstr>
      <vt:lpstr>ELENCO</vt:lpstr>
      <vt:lpstr>ELENCO!Titoli_stampa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Ketty Pellizzari</dc:creator>
  <cp:lastModifiedBy>Ketty Pellizzari</cp:lastModifiedBy>
  <cp:lastPrinted>2015-01-28T10:09:50Z</cp:lastPrinted>
  <dcterms:created xsi:type="dcterms:W3CDTF">2014-12-12T14:33:48Z</dcterms:created>
  <dcterms:modified xsi:type="dcterms:W3CDTF">2015-05-28T10:17:48Z</dcterms:modified>
</cp:coreProperties>
</file>